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1"/>
  <c r="G21"/>
  <c r="C13" l="1"/>
  <c r="H7"/>
  <c r="D11"/>
</calcChain>
</file>

<file path=xl/sharedStrings.xml><?xml version="1.0" encoding="utf-8"?>
<sst xmlns="http://schemas.openxmlformats.org/spreadsheetml/2006/main" count="36" uniqueCount="24">
  <si>
    <t>Những khoản thu chi cho các hoạt động từ thiện TỪ HÒA trong thang 03/2019</t>
  </si>
  <si>
    <t>Bean Boy Mum Com</t>
  </si>
  <si>
    <t>Da Phuoc Khai</t>
  </si>
  <si>
    <t>Võ thị Hiệp (NPĐ)</t>
  </si>
  <si>
    <t>Hiền (NPĐ)</t>
  </si>
  <si>
    <t>Việt Hà</t>
  </si>
  <si>
    <t>Mimi</t>
  </si>
  <si>
    <t>Chị Bảy</t>
  </si>
  <si>
    <t>Unknown</t>
  </si>
  <si>
    <t>Tuyền &amp; Châu</t>
  </si>
  <si>
    <t>VNDs</t>
  </si>
  <si>
    <t>Lê Ngân (Huế)</t>
  </si>
  <si>
    <t>Bình &amp; Trinh</t>
  </si>
  <si>
    <t>(1 UAD = 16,400 VNDs)</t>
  </si>
  <si>
    <t>700 AUD * 16,400</t>
  </si>
  <si>
    <t>VNDS</t>
  </si>
  <si>
    <t>Tổng thu hai nguồn</t>
  </si>
  <si>
    <t>Những khoản chi</t>
  </si>
  <si>
    <t>Phòng Khám Thiện Lành Hải Lăng, Quảng Trị</t>
  </si>
  <si>
    <t>Tiền thuê nhà 2 tháng (Tháng 02 &amp; tháng 03) Thiện Lành Sài Gòn</t>
  </si>
  <si>
    <t>Chi phí Phòng Khám Thiện Lành Sài Gòn</t>
  </si>
  <si>
    <t>Hỗ trợ tiền kim châm cứu cho Phòng Khám Hòa Đức-Sư Cô Liên Mẩn</t>
  </si>
  <si>
    <t>Tổng chi</t>
  </si>
  <si>
    <t>Bội chi trong tháng 03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</si>
</sst>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44" fontId="2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I23"/>
    </sheetView>
  </sheetViews>
  <sheetFormatPr defaultRowHeight="15"/>
  <cols>
    <col min="3" max="3" width="10.140625" bestFit="1" customWidth="1"/>
    <col min="4" max="4" width="15.28515625" bestFit="1" customWidth="1"/>
    <col min="6" max="7" width="10.140625" bestFit="1" customWidth="1"/>
  </cols>
  <sheetData>
    <row r="1" spans="1:9">
      <c r="A1" t="s">
        <v>0</v>
      </c>
    </row>
    <row r="2" spans="1:9">
      <c r="A2" t="s">
        <v>1</v>
      </c>
      <c r="D2" s="1">
        <v>200</v>
      </c>
      <c r="F2" t="s">
        <v>9</v>
      </c>
      <c r="H2" s="2">
        <v>5000000</v>
      </c>
      <c r="I2" t="s">
        <v>10</v>
      </c>
    </row>
    <row r="3" spans="1:9">
      <c r="A3" t="s">
        <v>2</v>
      </c>
      <c r="D3" s="1">
        <v>100</v>
      </c>
      <c r="F3" t="s">
        <v>11</v>
      </c>
      <c r="H3" s="2">
        <v>1000000</v>
      </c>
      <c r="I3" t="s">
        <v>10</v>
      </c>
    </row>
    <row r="4" spans="1:9">
      <c r="A4" t="s">
        <v>3</v>
      </c>
      <c r="D4" s="1">
        <v>100</v>
      </c>
      <c r="F4" t="s">
        <v>12</v>
      </c>
      <c r="H4" s="2">
        <v>1000000</v>
      </c>
      <c r="I4" t="s">
        <v>10</v>
      </c>
    </row>
    <row r="5" spans="1:9">
      <c r="A5" t="s">
        <v>4</v>
      </c>
      <c r="D5" s="1">
        <v>50</v>
      </c>
      <c r="F5" t="s">
        <v>8</v>
      </c>
      <c r="H5" s="2">
        <v>1000000</v>
      </c>
      <c r="I5" t="s">
        <v>10</v>
      </c>
    </row>
    <row r="6" spans="1:9">
      <c r="A6" t="s">
        <v>5</v>
      </c>
      <c r="D6" s="1">
        <v>50</v>
      </c>
    </row>
    <row r="7" spans="1:9">
      <c r="A7" t="s">
        <v>6</v>
      </c>
      <c r="D7" s="1">
        <v>100</v>
      </c>
      <c r="H7" s="4">
        <f>SUM(H2:H6)</f>
        <v>8000000</v>
      </c>
      <c r="I7" s="3" t="s">
        <v>10</v>
      </c>
    </row>
    <row r="8" spans="1:9">
      <c r="A8" t="s">
        <v>7</v>
      </c>
      <c r="D8" s="1">
        <v>50</v>
      </c>
    </row>
    <row r="9" spans="1:9">
      <c r="A9" t="s">
        <v>8</v>
      </c>
      <c r="D9" s="1">
        <v>50</v>
      </c>
    </row>
    <row r="10" spans="1:9">
      <c r="D10" s="1"/>
    </row>
    <row r="11" spans="1:9">
      <c r="D11" s="1">
        <f>SUM(D2:D10)</f>
        <v>700</v>
      </c>
      <c r="E11" t="s">
        <v>13</v>
      </c>
    </row>
    <row r="12" spans="1:9">
      <c r="D12" s="5" t="s">
        <v>14</v>
      </c>
      <c r="E12" s="3"/>
      <c r="F12" s="4">
        <v>11480000</v>
      </c>
      <c r="G12" s="3" t="s">
        <v>15</v>
      </c>
      <c r="H12" s="2"/>
    </row>
    <row r="13" spans="1:9">
      <c r="A13" s="6" t="s">
        <v>16</v>
      </c>
      <c r="B13" s="6"/>
      <c r="C13" s="7">
        <f>F12+H7</f>
        <v>19480000</v>
      </c>
      <c r="D13" s="6" t="s">
        <v>10</v>
      </c>
    </row>
    <row r="15" spans="1:9">
      <c r="A15" t="s">
        <v>17</v>
      </c>
    </row>
    <row r="16" spans="1:9">
      <c r="A16" t="s">
        <v>18</v>
      </c>
      <c r="E16" s="2"/>
      <c r="G16" s="2">
        <v>8000000</v>
      </c>
      <c r="H16" t="s">
        <v>10</v>
      </c>
    </row>
    <row r="17" spans="1:8">
      <c r="A17" t="s">
        <v>19</v>
      </c>
      <c r="G17" s="2">
        <v>10000000</v>
      </c>
      <c r="H17" t="s">
        <v>10</v>
      </c>
    </row>
    <row r="18" spans="1:8">
      <c r="A18" t="s">
        <v>20</v>
      </c>
      <c r="G18" s="2">
        <v>17000000</v>
      </c>
      <c r="H18" t="s">
        <v>10</v>
      </c>
    </row>
    <row r="19" spans="1:8">
      <c r="A19" t="s">
        <v>21</v>
      </c>
      <c r="G19" s="2">
        <v>1500000</v>
      </c>
      <c r="H19" t="s">
        <v>10</v>
      </c>
    </row>
    <row r="21" spans="1:8">
      <c r="A21" s="6" t="s">
        <v>22</v>
      </c>
      <c r="B21" s="6"/>
      <c r="C21" s="6"/>
      <c r="D21" s="6"/>
      <c r="E21" s="6"/>
      <c r="F21" s="6"/>
      <c r="G21" s="7">
        <f>SUM(G16:G20)</f>
        <v>36500000</v>
      </c>
      <c r="H21" s="6" t="s">
        <v>10</v>
      </c>
    </row>
    <row r="22" spans="1:8">
      <c r="A22" s="6" t="s">
        <v>23</v>
      </c>
      <c r="B22" s="6"/>
      <c r="C22" s="6"/>
      <c r="D22" s="7"/>
      <c r="E22" s="6"/>
      <c r="F22" s="6"/>
      <c r="G22" s="7">
        <f>G21-C13</f>
        <v>17020000</v>
      </c>
      <c r="H22" s="6" t="s">
        <v>10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2019-04-01T22:38:40Z</dcterms:created>
  <dcterms:modified xsi:type="dcterms:W3CDTF">2019-04-01T23:12:55Z</dcterms:modified>
</cp:coreProperties>
</file>